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40940011MAC_87.562\"/>
    </mc:Choice>
  </mc:AlternateContent>
  <xr:revisionPtr revIDLastSave="0" documentId="13_ncr:1_{5D913C8B-B1AE-4243-A3E8-91A04A9E1CE0}" xr6:coauthVersionLast="47" xr6:coauthVersionMax="47" xr10:uidLastSave="{00000000-0000-0000-0000-000000000000}"/>
  <bookViews>
    <workbookView xWindow="-120" yWindow="-120" windowWidth="20730" windowHeight="11040" xr2:uid="{4EF49237-D120-4DE2-9A5B-F2213FCCA7D0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CAIXA'!$A$1:$D$21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<sst xmlns="http://schemas.openxmlformats.org/spreadsheetml/2006/main" count="13" uniqueCount="12">
  <si>
    <t xml:space="preserve">  </t>
  </si>
  <si>
    <t>EMENDA N° 40940011</t>
  </si>
  <si>
    <t>SECRETARIA DE ESTADO DA SAÚDE DE SÃO PAULO</t>
  </si>
  <si>
    <t>RESOLUÇÃO SS Nº 132, DE 14 DE JUNHO DE 2024</t>
  </si>
  <si>
    <t xml:space="preserve"> INCREMENTO MAC - SENADORA MARA GABRILLI - FARMACOTÉCNICA ICHC</t>
  </si>
  <si>
    <t>AGOSTO/2026</t>
  </si>
  <si>
    <t xml:space="preserve">Fluxo de Caixa Realizado </t>
  </si>
  <si>
    <t>Saldo inicial</t>
  </si>
  <si>
    <t>RECEITAS FINANCEIRAS</t>
  </si>
  <si>
    <t>Total</t>
  </si>
  <si>
    <t>Pagamentos de despesas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</si>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</sst>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  <font>
      <sz val="24"/>
      <color rgb="FF75787B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</cellStyleXfs>
  <cellXfs count="38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8" fillId="0" borderId="0" xfId="2" applyFont="1" applyAlignment="1">
      <alignment vertical="center"/>
    </xf>
    <xf numFmtId="0" fontId="1" fillId="0" borderId="0" xfId="3"/>
    <xf numFmtId="17" fontId="7" fillId="0" borderId="0" xfId="4" applyNumberFormat="1"/>
    <xf numFmtId="0" fontId="7" fillId="0" borderId="0" xfId="4"/>
    <xf numFmtId="0" fontId="8" fillId="0" borderId="0" xfId="5" applyFont="1" applyAlignment="1">
      <alignment vertical="center"/>
    </xf>
    <xf numFmtId="0" fontId="9" fillId="0" borderId="0" xfId="5" applyFont="1" applyAlignment="1">
      <alignment horizontal="center" vertical="center"/>
    </xf>
    <xf numFmtId="0" fontId="10" fillId="0" borderId="0" xfId="5" applyFont="1" applyAlignment="1">
      <alignment vertical="center"/>
    </xf>
    <xf numFmtId="0" fontId="11" fillId="0" borderId="1" xfId="2" applyFont="1" applyBorder="1" applyAlignment="1">
      <alignment vertical="center" wrapText="1"/>
    </xf>
    <xf numFmtId="4" fontId="11" fillId="0" borderId="2" xfId="2" applyNumberFormat="1" applyFont="1" applyBorder="1" applyAlignment="1">
      <alignment vertical="center"/>
    </xf>
    <xf numFmtId="17" fontId="12" fillId="0" borderId="3" xfId="5" applyNumberFormat="1" applyFont="1" applyBorder="1" applyAlignment="1">
      <alignment horizontal="left" vertical="center" wrapText="1"/>
    </xf>
    <xf numFmtId="4" fontId="12" fillId="0" borderId="4" xfId="2" applyNumberFormat="1" applyFont="1" applyBorder="1" applyAlignment="1">
      <alignment vertical="center"/>
    </xf>
    <xf numFmtId="0" fontId="11" fillId="0" borderId="0" xfId="2" applyFont="1" applyAlignment="1">
      <alignment horizontal="left" vertical="center" wrapText="1"/>
    </xf>
    <xf numFmtId="4" fontId="11" fillId="0" borderId="0" xfId="2" applyNumberFormat="1" applyFont="1" applyAlignment="1">
      <alignment vertical="center"/>
    </xf>
    <xf numFmtId="0" fontId="11" fillId="3" borderId="3" xfId="2" applyFont="1" applyFill="1" applyBorder="1" applyAlignment="1">
      <alignment horizontal="left" vertical="center" wrapText="1"/>
    </xf>
    <xf numFmtId="4" fontId="11" fillId="3" borderId="4" xfId="2" applyNumberFormat="1" applyFont="1" applyFill="1" applyBorder="1" applyAlignment="1">
      <alignment vertical="center"/>
    </xf>
    <xf numFmtId="0" fontId="13" fillId="0" borderId="0" xfId="2" applyFont="1" applyAlignment="1">
      <alignment vertical="center" wrapText="1"/>
    </xf>
    <xf numFmtId="4" fontId="13" fillId="0" borderId="0" xfId="2" applyNumberFormat="1" applyFont="1" applyAlignment="1">
      <alignment vertical="center"/>
    </xf>
    <xf numFmtId="0" fontId="12" fillId="0" borderId="3" xfId="5" applyFont="1" applyBorder="1" applyAlignment="1">
      <alignment horizontal="left" vertical="center" wrapText="1"/>
    </xf>
    <xf numFmtId="4" fontId="12" fillId="0" borderId="4" xfId="2" applyNumberFormat="1" applyFont="1" applyBorder="1" applyAlignment="1">
      <alignment horizontal="right" vertical="center"/>
    </xf>
    <xf numFmtId="4" fontId="1" fillId="0" borderId="0" xfId="3" applyNumberFormat="1"/>
    <xf numFmtId="0" fontId="11" fillId="3" borderId="3" xfId="2" applyFont="1" applyFill="1" applyBorder="1" applyAlignment="1">
      <alignment horizontal="left" vertical="center"/>
    </xf>
    <xf numFmtId="4" fontId="14" fillId="3" borderId="4" xfId="2" applyNumberFormat="1" applyFont="1" applyFill="1" applyBorder="1" applyAlignment="1">
      <alignment vertical="center"/>
    </xf>
    <xf numFmtId="0" fontId="10" fillId="0" borderId="0" xfId="2" applyFont="1"/>
    <xf numFmtId="4" fontId="10" fillId="0" borderId="0" xfId="2" applyNumberFormat="1" applyFont="1"/>
    <xf numFmtId="0" fontId="15" fillId="4" borderId="5" xfId="2" applyFont="1" applyFill="1" applyBorder="1" applyAlignment="1">
      <alignment vertical="center"/>
    </xf>
    <xf numFmtId="164" fontId="15" fillId="4" borderId="6" xfId="2" quotePrefix="1" applyNumberFormat="1" applyFont="1" applyFill="1" applyBorder="1" applyAlignment="1">
      <alignment vertical="center"/>
    </xf>
    <xf numFmtId="164" fontId="1" fillId="0" borderId="0" xfId="3" applyNumberFormat="1"/>
    <xf numFmtId="0" fontId="16" fillId="0" borderId="0" xfId="2" applyFont="1"/>
    <xf numFmtId="17" fontId="17" fillId="0" borderId="0" xfId="1" quotePrefix="1" applyNumberFormat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 wrapText="1"/>
    </xf>
  </cellXfs>
  <cellStyles count="6">
    <cellStyle name="Normal" xfId="0" builtinId="0"/>
    <cellStyle name="Normal 2 2 2 2 12" xfId="2" xr:uid="{E1774F7F-F824-478D-BD16-BF909CF51EF9}"/>
    <cellStyle name="Normal 2 2 2 2 12 2" xfId="5" xr:uid="{C2DD17A4-6499-47E8-B356-E82B184CD3A4}"/>
    <cellStyle name="Normal 3 2" xfId="4" xr:uid="{BEAF2F70-03F1-42B1-A881-C5618E2690CD}"/>
    <cellStyle name="Normal 3 2 2" xfId="1" xr:uid="{4DD05EE7-DEA1-4984-9E21-09999EFED859}"/>
    <cellStyle name="Normal 4 2" xfId="3" xr:uid="{317827B1-DF45-4568-A973-EEB425D818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13608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D1072FE-8990-4E2B-A841-542CF2C8CF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7214"/>
          <a:ext cx="12341679" cy="10069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104775</xdr:rowOff>
    </xdr:from>
    <xdr:to>
      <xdr:col>10</xdr:col>
      <xdr:colOff>552450</xdr:colOff>
      <xdr:row>27</xdr:row>
      <xdr:rowOff>28575</xdr:rowOff>
    </xdr:to>
    <xdr:pic>
      <xdr:nvPicPr>
        <xdr:cNvPr id="2" name="Imagem 1" descr="Interface gráfica do usuário, Texto, Aplicativo&#10;&#10;Descrição gerada automaticamente">
          <a:extLst>
            <a:ext uri="{FF2B5EF4-FFF2-40B4-BE49-F238E27FC236}">
              <a16:creationId xmlns:a16="http://schemas.microsoft.com/office/drawing/2014/main" id="{D602D536-C659-41C0-983C-04A2E3F25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62000"/>
          <a:ext cx="6648450" cy="4133850"/>
        </a:xfrm>
        <a:prstGeom prst="rect">
          <a:avLst/>
        </a:prstGeom>
        <a:ln>
          <a:noFill/>
        </a:ln>
      </xdr:spPr>
    </xdr:pic>
    <xdr:clientData/>
  </xdr:twoCellAnchor>
  <xdr:oneCellAnchor>
    <xdr:from>
      <xdr:col>0</xdr:col>
      <xdr:colOff>11207</xdr:colOff>
      <xdr:row>0</xdr:row>
      <xdr:rowOff>11207</xdr:rowOff>
    </xdr:from>
    <xdr:ext cx="6678705" cy="661146"/>
    <xdr:pic>
      <xdr:nvPicPr>
        <xdr:cNvPr id="3" name="Imagem 2">
          <a:extLst>
            <a:ext uri="{FF2B5EF4-FFF2-40B4-BE49-F238E27FC236}">
              <a16:creationId xmlns:a16="http://schemas.microsoft.com/office/drawing/2014/main" id="{3158A304-6340-4C8E-88CF-5011C8417A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61146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0F13BD2-37C7-447E-BB76-7D41B5A47C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572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562%20-%20PORT.3628/8-%20Agosto.26/87.562%20-PORT.3628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562%20-%20PORT.3628\8-%20Agosto.26\87.562%20-PORT.3628-%2008.26.xlsx" TargetMode="External"/><Relationship Id="rId1" Type="http://schemas.openxmlformats.org/officeDocument/2006/relationships/externalLinkPath" Target="/Controladoria/Projetos%20Controladoria/Subven&#231;&#245;es/SES/ativas/SES%20-%202026/3%20-%20PORTARIAS/87.562%20-%20PORT.3628/8-%20Agosto.26/87.562%20-PORT.3628-%20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CAPA"/>
      <sheetName val="ORDEM BANCÁRIA"/>
      <sheetName val="FLUXO DE CAIXA"/>
      <sheetName val="COMPOSIÇÃO DAS DESP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FD656-D7C9-415E-BF5B-9DAC81FCD58F}">
  <dimension ref="A1:M8"/>
  <sheetViews>
    <sheetView showGridLines="0" tabSelected="1" zoomScale="70" zoomScaleNormal="70" workbookViewId="0">
      <selection activeCell="R7" sqref="R7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" x14ac:dyDescent="0.25">
      <c r="A4" s="37" t="s">
        <v>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1:13" s="4" customFormat="1" ht="30" x14ac:dyDescent="0.25">
      <c r="A5" s="37" t="s">
        <v>3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</row>
    <row r="6" spans="1:13" s="4" customFormat="1" ht="35.25" customHeight="1" x14ac:dyDescent="0.25">
      <c r="A6" s="35" t="s">
        <v>4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</row>
    <row r="7" spans="1:13" ht="190.5" customHeight="1" x14ac:dyDescent="0.25">
      <c r="A7" s="5" t="s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ht="9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D121-CEFD-401E-AEFF-B128336A85E1}">
  <dimension ref="A1:B7"/>
  <sheetViews>
    <sheetView showGridLines="0" workbookViewId="0">
      <selection activeCell="A12" sqref="A12"/>
    </sheetView>
  </sheetViews>
  <sheetFormatPr defaultColWidth="9.140625" defaultRowHeight="12.75" x14ac:dyDescent="0.2"/>
  <cols>
    <col min="1" max="16384" width="9.140625" style="10"/>
  </cols>
  <sheetData>
    <row r="1" spans="1:2" s="8" customFormat="1" ht="52.15" customHeight="1" x14ac:dyDescent="0.25">
      <c r="A1" s="7"/>
      <c r="B1" s="7"/>
    </row>
    <row r="7" spans="1:2" x14ac:dyDescent="0.2">
      <c r="A7" s="9">
        <v>45839</v>
      </c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5DE45-BB3E-4187-B5A5-BC2FD22745D4}">
  <dimension ref="A1:E20"/>
  <sheetViews>
    <sheetView showGridLines="0" zoomScale="85" zoomScaleNormal="85" workbookViewId="0">
      <selection activeCell="A12" sqref="A12"/>
    </sheetView>
  </sheetViews>
  <sheetFormatPr defaultColWidth="9.140625" defaultRowHeight="15" x14ac:dyDescent="0.25"/>
  <cols>
    <col min="1" max="1" width="61.7109375" style="29" customWidth="1"/>
    <col min="2" max="2" width="38.28515625" style="29" customWidth="1"/>
    <col min="3" max="3" width="20.7109375" style="8" bestFit="1" customWidth="1"/>
    <col min="4" max="4" width="12" style="8" bestFit="1" customWidth="1"/>
    <col min="5" max="16384" width="9.140625" style="8"/>
  </cols>
  <sheetData>
    <row r="1" spans="1:5" ht="52.15" customHeight="1" x14ac:dyDescent="0.25">
      <c r="A1" s="7"/>
      <c r="B1" s="7"/>
    </row>
    <row r="2" spans="1:5" ht="27" customHeight="1" x14ac:dyDescent="0.25">
      <c r="A2" s="11"/>
      <c r="B2" s="11"/>
    </row>
    <row r="3" spans="1:5" ht="37.9" customHeight="1" x14ac:dyDescent="0.25">
      <c r="A3" s="12" t="s">
        <v>6</v>
      </c>
      <c r="B3" s="12"/>
    </row>
    <row r="4" spans="1:5" ht="25.15" customHeight="1" x14ac:dyDescent="0.25">
      <c r="A4" s="13"/>
      <c r="B4" s="13"/>
    </row>
    <row r="5" spans="1:5" ht="14.45" customHeight="1" x14ac:dyDescent="0.25">
      <c r="A5" s="13"/>
      <c r="B5" s="13"/>
    </row>
    <row r="6" spans="1:5" ht="15.75" thickBot="1" x14ac:dyDescent="0.3">
      <c r="A6" s="14" t="s">
        <v>7</v>
      </c>
      <c r="B6" s="15">
        <v>206886.56000000003</v>
      </c>
    </row>
    <row r="7" spans="1:5" ht="27.6" customHeight="1" x14ac:dyDescent="0.25">
      <c r="A7" s="16" t="s">
        <v>8</v>
      </c>
      <c r="B7" s="17">
        <v>1751.55</v>
      </c>
    </row>
    <row r="8" spans="1:5" x14ac:dyDescent="0.25">
      <c r="A8" s="18"/>
      <c r="B8" s="19"/>
    </row>
    <row r="9" spans="1:5" x14ac:dyDescent="0.25">
      <c r="A9" s="20" t="s">
        <v>9</v>
      </c>
      <c r="B9" s="21">
        <f>B7</f>
        <v>1751.55</v>
      </c>
    </row>
    <row r="10" spans="1:5" x14ac:dyDescent="0.25">
      <c r="A10" s="18"/>
      <c r="B10" s="19"/>
    </row>
    <row r="11" spans="1:5" ht="27.6" customHeight="1" x14ac:dyDescent="0.25">
      <c r="A11" s="22" t="s">
        <v>10</v>
      </c>
      <c r="B11" s="23"/>
    </row>
    <row r="12" spans="1:5" ht="27.6" customHeight="1" x14ac:dyDescent="0.25">
      <c r="A12" s="24"/>
      <c r="B12" s="25">
        <v>0</v>
      </c>
      <c r="C12" s="26"/>
      <c r="D12" s="26"/>
    </row>
    <row r="13" spans="1:5" x14ac:dyDescent="0.25">
      <c r="A13" s="18"/>
      <c r="B13" s="19"/>
    </row>
    <row r="14" spans="1:5" ht="27.6" customHeight="1" x14ac:dyDescent="0.25">
      <c r="A14" s="27" t="s">
        <v>9</v>
      </c>
      <c r="B14" s="28">
        <f>SUM(B12:B13)</f>
        <v>0</v>
      </c>
      <c r="C14" s="26"/>
    </row>
    <row r="15" spans="1:5" x14ac:dyDescent="0.25">
      <c r="B15" s="30"/>
    </row>
    <row r="16" spans="1:5" ht="27.6" customHeight="1" thickBot="1" x14ac:dyDescent="0.3">
      <c r="A16" s="31" t="s">
        <v>11</v>
      </c>
      <c r="B16" s="32">
        <f>B6+B9+B14</f>
        <v>208638.11000000002</v>
      </c>
      <c r="D16" s="33"/>
      <c r="E16" s="33"/>
    </row>
    <row r="20" spans="1:2" x14ac:dyDescent="0.25">
      <c r="A20" s="34"/>
      <c r="B20" s="30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CAPA</vt:lpstr>
      <vt:lpstr>ORDEM BANCÁRIA</vt:lpstr>
      <vt:lpstr>FLUXO DE CAIXA</vt:lpstr>
      <vt:lpstr>'FLUXO DE CAIXA'!Area_de_impressao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2026-09-11T11:36:33Z</cp:lastPrinted>
  <dcterms:created xsi:type="dcterms:W3CDTF">2026-09-11T11:33:10Z</dcterms:created>
  <dcterms:modified xsi:type="dcterms:W3CDTF">2026-09-11T11:40:27Z</dcterms:modified>
</cp:coreProperties>
</file>